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23" i="1"/>
</calcChain>
</file>

<file path=xl/sharedStrings.xml><?xml version="1.0" encoding="utf-8"?>
<sst xmlns="http://schemas.openxmlformats.org/spreadsheetml/2006/main" count="82" uniqueCount="74">
  <si>
    <t xml:space="preserve">                        AYUNTAMIENTO MUNICIPAl DE VILLA ALTAGRACIA, S.C.</t>
  </si>
  <si>
    <t xml:space="preserve">                    LISTADO DE COMPRAS  MAYO  2024</t>
  </si>
  <si>
    <t>Nº Orden</t>
  </si>
  <si>
    <t>Fecha</t>
  </si>
  <si>
    <t>RNC/Cedula</t>
  </si>
  <si>
    <t>Proveedor</t>
  </si>
  <si>
    <t>Concepto</t>
  </si>
  <si>
    <t>Total</t>
  </si>
  <si>
    <t>2024-0001</t>
  </si>
  <si>
    <t>068-0024467-2</t>
  </si>
  <si>
    <t xml:space="preserve">RADAMES SANCHE DIAZ </t>
  </si>
  <si>
    <t>SERVICIO DE ALQUILER CAMION</t>
  </si>
  <si>
    <t>2024-0002</t>
  </si>
  <si>
    <t>001-1091693-9</t>
  </si>
  <si>
    <t xml:space="preserve">JUAN PABLO MEJIA </t>
  </si>
  <si>
    <t xml:space="preserve">CONSTRUCCION DE FUNERARIA </t>
  </si>
  <si>
    <t>2024-0003</t>
  </si>
  <si>
    <t>087-0007841-6</t>
  </si>
  <si>
    <t xml:space="preserve">JOSE RAUL MUÑO MEJIA </t>
  </si>
  <si>
    <t xml:space="preserve">ACERA Y CONTENES LA BATATA </t>
  </si>
  <si>
    <t>2024-0004</t>
  </si>
  <si>
    <t>224-0024092-9</t>
  </si>
  <si>
    <t>K-BLACK MULTISERVI EIRL</t>
  </si>
  <si>
    <t xml:space="preserve">MATERIALES  ELECTRICOS </t>
  </si>
  <si>
    <t>2024-0005</t>
  </si>
  <si>
    <t>068-0041918-3</t>
  </si>
  <si>
    <t xml:space="preserve">DOMINGO ARIAS </t>
  </si>
  <si>
    <t>2024-0006</t>
  </si>
  <si>
    <t>068-0000205-4</t>
  </si>
  <si>
    <t xml:space="preserve">FELIZ ANTONIO GENAO </t>
  </si>
  <si>
    <t>2024-0007</t>
  </si>
  <si>
    <t>068-0031845-0</t>
  </si>
  <si>
    <t xml:space="preserve">LANTIGUA CORREA </t>
  </si>
  <si>
    <t>2024-0008</t>
  </si>
  <si>
    <t>068-0052512-0</t>
  </si>
  <si>
    <t xml:space="preserve">NAIRENYS MOTA REYES </t>
  </si>
  <si>
    <t>2024-0009</t>
  </si>
  <si>
    <t>068-0040299-9</t>
  </si>
  <si>
    <t xml:space="preserve">ROCKY SANTA MARIA FRIAS </t>
  </si>
  <si>
    <t>2024-0010</t>
  </si>
  <si>
    <t>068-0005893-2</t>
  </si>
  <si>
    <t xml:space="preserve">JUANA JAVIER FELIZ </t>
  </si>
  <si>
    <t xml:space="preserve">ARREGLO  DE FLORES </t>
  </si>
  <si>
    <t>2024-0011</t>
  </si>
  <si>
    <t>068-0024515-8</t>
  </si>
  <si>
    <t xml:space="preserve">CASA RANGEL </t>
  </si>
  <si>
    <t xml:space="preserve">INSUMOS ALIMENTICIOS </t>
  </si>
  <si>
    <t>2024-0012</t>
  </si>
  <si>
    <t>068-0035051-1</t>
  </si>
  <si>
    <t>SANTOS VALDEZ</t>
  </si>
  <si>
    <t xml:space="preserve">COMPRA DE GOMAS Y PIEZAS DE MOTOR </t>
  </si>
  <si>
    <t>2024-0013</t>
  </si>
  <si>
    <t>132-13084-7</t>
  </si>
  <si>
    <t>QUALIPERS  IERL</t>
  </si>
  <si>
    <t xml:space="preserve">BOLSAS PLASTICAS </t>
  </si>
  <si>
    <t>2024-0014</t>
  </si>
  <si>
    <t>RAMIREZ COPY Y PRINT</t>
  </si>
  <si>
    <t xml:space="preserve">IMPRESIONES </t>
  </si>
  <si>
    <t>2024-0015</t>
  </si>
  <si>
    <t>068-0032361-7</t>
  </si>
  <si>
    <t>CASA ALIDO</t>
  </si>
  <si>
    <t>2024-0016</t>
  </si>
  <si>
    <t xml:space="preserve">INSUMOS DE LIMPIEZAS </t>
  </si>
  <si>
    <t>2024-0017</t>
  </si>
  <si>
    <t>068-0052282-0</t>
  </si>
  <si>
    <t xml:space="preserve">ANTONIO ESMIL PEGUERO </t>
  </si>
  <si>
    <t>SERVICIO MECANICO</t>
  </si>
  <si>
    <t>2024-0018</t>
  </si>
  <si>
    <t>068-0047541-7</t>
  </si>
  <si>
    <t xml:space="preserve">JOSE MIGUEL DE LOS SANTO </t>
  </si>
  <si>
    <t xml:space="preserve">PIEZAS DE TRACTOR </t>
  </si>
  <si>
    <t xml:space="preserve">TOTAL MES DE ENERO </t>
  </si>
  <si>
    <t xml:space="preserve">SRA. ELIZABETH BARET JAVIER </t>
  </si>
  <si>
    <t xml:space="preserve">ENC. COMPRA Y CONTRATACIONES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</si>
</sst>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#,##0.00\ _€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6" fillId="0" borderId="0"/>
    <xf numFmtId="164" fontId="3" fillId="0" borderId="0" applyFont="0" applyFill="0" applyBorder="0" applyAlignment="0" applyProtection="0">
      <alignment vertical="top"/>
    </xf>
  </cellStyleXfs>
  <cellXfs count="37">
    <xf numFmtId="0" fontId="0" fillId="0" borderId="0" xfId="0"/>
    <xf numFmtId="0" fontId="4" fillId="0" borderId="1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7" fillId="2" borderId="6" xfId="3" applyFont="1" applyFill="1" applyBorder="1" applyAlignment="1">
      <alignment horizontal="center" vertical="distributed" wrapText="1"/>
    </xf>
    <xf numFmtId="164" fontId="7" fillId="2" borderId="6" xfId="4" applyNumberFormat="1" applyFont="1" applyFill="1" applyBorder="1" applyAlignment="1">
      <alignment horizontal="center" vertical="distributed" wrapText="1"/>
    </xf>
    <xf numFmtId="0" fontId="8" fillId="0" borderId="6" xfId="2" applyNumberFormat="1" applyFont="1" applyBorder="1" applyAlignment="1">
      <alignment horizontal="center" vertical="center"/>
    </xf>
    <xf numFmtId="1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44" fontId="0" fillId="0" borderId="6" xfId="1" applyFont="1" applyBorder="1"/>
    <xf numFmtId="14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44" fontId="0" fillId="3" borderId="6" xfId="1" applyFont="1" applyFill="1" applyBorder="1"/>
    <xf numFmtId="0" fontId="0" fillId="4" borderId="6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/>
    </xf>
    <xf numFmtId="0" fontId="10" fillId="4" borderId="6" xfId="2" applyNumberFormat="1" applyFont="1" applyFill="1" applyBorder="1" applyAlignment="1">
      <alignment horizontal="center" vertical="center"/>
    </xf>
    <xf numFmtId="0" fontId="0" fillId="4" borderId="6" xfId="3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/>
    <xf numFmtId="0" fontId="10" fillId="4" borderId="6" xfId="2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/>
    </xf>
    <xf numFmtId="14" fontId="0" fillId="6" borderId="6" xfId="0" applyNumberFormat="1" applyFill="1" applyBorder="1" applyAlignment="1">
      <alignment horizontal="center"/>
    </xf>
    <xf numFmtId="0" fontId="9" fillId="6" borderId="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/>
    </xf>
    <xf numFmtId="0" fontId="0" fillId="6" borderId="6" xfId="0" applyFill="1" applyBorder="1" applyAlignment="1">
      <alignment horizontal="center" vertical="center"/>
    </xf>
    <xf numFmtId="44" fontId="0" fillId="6" borderId="6" xfId="1" applyFont="1" applyFill="1" applyBorder="1"/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/>
    </xf>
    <xf numFmtId="0" fontId="0" fillId="3" borderId="6" xfId="0" applyFill="1" applyBorder="1"/>
    <xf numFmtId="0" fontId="11" fillId="4" borderId="6" xfId="2" applyNumberFormat="1" applyFont="1" applyFill="1" applyBorder="1" applyAlignment="1">
      <alignment horizontal="center" vertical="center"/>
    </xf>
    <xf numFmtId="165" fontId="12" fillId="4" borderId="6" xfId="2" applyNumberFormat="1" applyFont="1" applyFill="1" applyBorder="1" applyAlignment="1">
      <alignment horizontal="right" vertical="center"/>
    </xf>
    <xf numFmtId="0" fontId="2" fillId="0" borderId="0" xfId="0" applyFont="1"/>
  </cellXfs>
  <cellStyles count="5">
    <cellStyle name="Moneda" xfId="1" builtinId="4"/>
    <cellStyle name="Moneda 2" xfId="4"/>
    <cellStyle name="Normal" xfId="0" builtinId="0"/>
    <cellStyle name="Normal 4" xfId="2"/>
    <cellStyle name="Normal 4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19052</xdr:rowOff>
    </xdr:from>
    <xdr:to>
      <xdr:col>0</xdr:col>
      <xdr:colOff>857250</xdr:colOff>
      <xdr:row>2</xdr:row>
      <xdr:rowOff>47187</xdr:rowOff>
    </xdr:to>
    <xdr:pic>
      <xdr:nvPicPr>
        <xdr:cNvPr id="3" name="1 Imagen" descr="logo ayuntamiento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5668" t="10998" r="72934" b="51007"/>
        <a:stretch>
          <a:fillRect/>
        </a:stretch>
      </xdr:blipFill>
      <xdr:spPr>
        <a:xfrm>
          <a:off x="104775" y="219077"/>
          <a:ext cx="752475" cy="98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>
      <selection activeCell="G1" sqref="G1"/>
    </sheetView>
  </sheetViews>
  <sheetFormatPr baseColWidth="10" defaultRowHeight="15"/>
  <cols>
    <col min="1" max="1" width="14.42578125" customWidth="1"/>
    <col min="2" max="2" width="13.42578125" customWidth="1"/>
    <col min="3" max="3" width="17.42578125" customWidth="1"/>
    <col min="4" max="4" width="31" customWidth="1"/>
    <col min="5" max="5" width="41.7109375" customWidth="1"/>
    <col min="6" max="6" width="16.7109375" customWidth="1"/>
  </cols>
  <sheetData>
    <row r="1" spans="1:6" ht="15.75" thickBot="1"/>
    <row r="2" spans="1:6" ht="26.25">
      <c r="A2" s="1" t="s">
        <v>0</v>
      </c>
      <c r="B2" s="2"/>
      <c r="C2" s="2"/>
      <c r="D2" s="2"/>
      <c r="E2" s="2"/>
      <c r="F2" s="3"/>
    </row>
    <row r="3" spans="1:6" ht="18.75">
      <c r="A3" s="4" t="s">
        <v>1</v>
      </c>
      <c r="B3" s="5"/>
      <c r="C3" s="5"/>
      <c r="D3" s="5"/>
      <c r="E3" s="5"/>
      <c r="F3" s="6"/>
    </row>
    <row r="4" spans="1:6" ht="15.75">
      <c r="A4" s="7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7" t="s">
        <v>7</v>
      </c>
    </row>
    <row r="5" spans="1:6">
      <c r="A5" s="9" t="s">
        <v>8</v>
      </c>
      <c r="B5" s="10">
        <v>45428</v>
      </c>
      <c r="C5" s="11" t="s">
        <v>9</v>
      </c>
      <c r="D5" s="12" t="s">
        <v>10</v>
      </c>
      <c r="E5" s="11" t="s">
        <v>11</v>
      </c>
      <c r="F5" s="13">
        <v>55000</v>
      </c>
    </row>
    <row r="6" spans="1:6">
      <c r="A6" s="9" t="s">
        <v>12</v>
      </c>
      <c r="B6" s="14">
        <v>45434</v>
      </c>
      <c r="C6" s="15" t="s">
        <v>13</v>
      </c>
      <c r="D6" s="16" t="s">
        <v>14</v>
      </c>
      <c r="E6" s="15" t="s">
        <v>15</v>
      </c>
      <c r="F6" s="17">
        <v>1740976.71</v>
      </c>
    </row>
    <row r="7" spans="1:6">
      <c r="A7" s="9" t="s">
        <v>16</v>
      </c>
      <c r="B7" s="10">
        <v>45434</v>
      </c>
      <c r="C7" s="11" t="s">
        <v>17</v>
      </c>
      <c r="D7" s="12" t="s">
        <v>18</v>
      </c>
      <c r="E7" s="11" t="s">
        <v>19</v>
      </c>
      <c r="F7" s="13">
        <v>1003903.68</v>
      </c>
    </row>
    <row r="8" spans="1:6">
      <c r="A8" s="9" t="s">
        <v>20</v>
      </c>
      <c r="B8" s="14">
        <v>45434</v>
      </c>
      <c r="C8" s="18" t="s">
        <v>21</v>
      </c>
      <c r="D8" s="19" t="s">
        <v>22</v>
      </c>
      <c r="E8" s="20" t="s">
        <v>23</v>
      </c>
      <c r="F8" s="17">
        <v>18408</v>
      </c>
    </row>
    <row r="9" spans="1:6">
      <c r="A9" s="9" t="s">
        <v>24</v>
      </c>
      <c r="B9" s="10">
        <v>45440</v>
      </c>
      <c r="C9" s="11" t="s">
        <v>25</v>
      </c>
      <c r="D9" s="12" t="s">
        <v>26</v>
      </c>
      <c r="E9" s="11" t="s">
        <v>11</v>
      </c>
      <c r="F9" s="13">
        <v>55000</v>
      </c>
    </row>
    <row r="10" spans="1:6">
      <c r="A10" s="9" t="s">
        <v>27</v>
      </c>
      <c r="B10" s="10">
        <v>45440</v>
      </c>
      <c r="C10" s="15" t="s">
        <v>28</v>
      </c>
      <c r="D10" s="16" t="s">
        <v>29</v>
      </c>
      <c r="E10" s="11" t="s">
        <v>11</v>
      </c>
      <c r="F10" s="13">
        <v>55000</v>
      </c>
    </row>
    <row r="11" spans="1:6">
      <c r="A11" s="9" t="s">
        <v>30</v>
      </c>
      <c r="B11" s="10">
        <v>45440</v>
      </c>
      <c r="C11" s="11" t="s">
        <v>31</v>
      </c>
      <c r="D11" s="12" t="s">
        <v>32</v>
      </c>
      <c r="E11" s="11" t="s">
        <v>11</v>
      </c>
      <c r="F11" s="13">
        <v>55000</v>
      </c>
    </row>
    <row r="12" spans="1:6">
      <c r="A12" s="9" t="s">
        <v>33</v>
      </c>
      <c r="B12" s="10">
        <v>45440</v>
      </c>
      <c r="C12" s="15" t="s">
        <v>34</v>
      </c>
      <c r="D12" s="16" t="s">
        <v>35</v>
      </c>
      <c r="E12" s="11" t="s">
        <v>11</v>
      </c>
      <c r="F12" s="13">
        <v>55000</v>
      </c>
    </row>
    <row r="13" spans="1:6">
      <c r="A13" s="9" t="s">
        <v>36</v>
      </c>
      <c r="B13" s="10">
        <v>45440</v>
      </c>
      <c r="C13" s="11" t="s">
        <v>37</v>
      </c>
      <c r="D13" s="12" t="s">
        <v>38</v>
      </c>
      <c r="E13" s="11" t="s">
        <v>11</v>
      </c>
      <c r="F13" s="13">
        <v>55000</v>
      </c>
    </row>
    <row r="14" spans="1:6">
      <c r="A14" s="9" t="s">
        <v>39</v>
      </c>
      <c r="B14" s="14">
        <v>45424</v>
      </c>
      <c r="C14" s="15" t="s">
        <v>40</v>
      </c>
      <c r="D14" s="16" t="s">
        <v>41</v>
      </c>
      <c r="E14" s="15" t="s">
        <v>42</v>
      </c>
      <c r="F14" s="17">
        <v>11750</v>
      </c>
    </row>
    <row r="15" spans="1:6">
      <c r="A15" s="9" t="s">
        <v>43</v>
      </c>
      <c r="B15" s="10">
        <v>45434</v>
      </c>
      <c r="C15" s="18" t="s">
        <v>44</v>
      </c>
      <c r="D15" s="12" t="s">
        <v>45</v>
      </c>
      <c r="E15" s="11" t="s">
        <v>46</v>
      </c>
      <c r="F15" s="13">
        <v>66300</v>
      </c>
    </row>
    <row r="16" spans="1:6">
      <c r="A16" s="9" t="s">
        <v>47</v>
      </c>
      <c r="B16" s="14">
        <v>45434</v>
      </c>
      <c r="C16" s="21" t="s">
        <v>48</v>
      </c>
      <c r="D16" s="22" t="s">
        <v>49</v>
      </c>
      <c r="E16" s="23" t="s">
        <v>50</v>
      </c>
      <c r="F16" s="17">
        <v>10750</v>
      </c>
    </row>
    <row r="17" spans="1:6">
      <c r="A17" s="9" t="s">
        <v>51</v>
      </c>
      <c r="B17" s="10">
        <v>45434</v>
      </c>
      <c r="C17" s="11" t="s">
        <v>52</v>
      </c>
      <c r="D17" s="12" t="s">
        <v>53</v>
      </c>
      <c r="E17" s="11" t="s">
        <v>54</v>
      </c>
      <c r="F17" s="13">
        <v>40000</v>
      </c>
    </row>
    <row r="18" spans="1:6">
      <c r="A18" s="9" t="s">
        <v>55</v>
      </c>
      <c r="B18" s="14">
        <v>45434</v>
      </c>
      <c r="C18" s="24">
        <v>132699025</v>
      </c>
      <c r="D18" s="25" t="s">
        <v>56</v>
      </c>
      <c r="E18" s="15" t="s">
        <v>57</v>
      </c>
      <c r="F18" s="17">
        <v>10362.76</v>
      </c>
    </row>
    <row r="19" spans="1:6">
      <c r="A19" s="9" t="s">
        <v>58</v>
      </c>
      <c r="B19" s="26">
        <v>45434</v>
      </c>
      <c r="C19" s="27" t="s">
        <v>59</v>
      </c>
      <c r="D19" s="28" t="s">
        <v>60</v>
      </c>
      <c r="E19" s="29" t="s">
        <v>46</v>
      </c>
      <c r="F19" s="30">
        <v>52260</v>
      </c>
    </row>
    <row r="20" spans="1:6">
      <c r="A20" s="9" t="s">
        <v>61</v>
      </c>
      <c r="B20" s="14">
        <v>45434</v>
      </c>
      <c r="C20" s="31" t="s">
        <v>59</v>
      </c>
      <c r="D20" s="32" t="s">
        <v>60</v>
      </c>
      <c r="E20" s="15" t="s">
        <v>62</v>
      </c>
      <c r="F20" s="17">
        <v>29435</v>
      </c>
    </row>
    <row r="21" spans="1:6">
      <c r="A21" s="9" t="s">
        <v>63</v>
      </c>
      <c r="B21" s="10">
        <v>45434</v>
      </c>
      <c r="C21" s="27" t="s">
        <v>64</v>
      </c>
      <c r="D21" s="28" t="s">
        <v>65</v>
      </c>
      <c r="E21" s="27" t="s">
        <v>66</v>
      </c>
      <c r="F21" s="30">
        <v>47300</v>
      </c>
    </row>
    <row r="22" spans="1:6">
      <c r="A22" s="9" t="s">
        <v>67</v>
      </c>
      <c r="B22" s="14">
        <v>45434</v>
      </c>
      <c r="C22" s="33" t="s">
        <v>68</v>
      </c>
      <c r="D22" s="16" t="s">
        <v>69</v>
      </c>
      <c r="E22" s="15" t="s">
        <v>70</v>
      </c>
      <c r="F22" s="17">
        <v>112336</v>
      </c>
    </row>
    <row r="23" spans="1:6">
      <c r="E23" s="34" t="s">
        <v>71</v>
      </c>
      <c r="F23" s="35">
        <f>+F22+F21+F20+F19+F18+F17+F16+F15+F14+F13</f>
        <v>435493.76</v>
      </c>
    </row>
    <row r="26" spans="1:6">
      <c r="C26" s="36" t="s">
        <v>72</v>
      </c>
      <c r="D26" s="36"/>
    </row>
    <row r="27" spans="1:6">
      <c r="C27" s="36" t="s">
        <v>73</v>
      </c>
      <c r="D27" s="36"/>
    </row>
  </sheetData>
  <mergeCells count="2">
    <mergeCell ref="A2:F2"/>
    <mergeCell ref="A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Sahira Agüero miller</dc:creator>
  <cp:lastModifiedBy>Sahira Agüero miller</cp:lastModifiedBy>
  <dcterms:created xsi:type="dcterms:W3CDTF">2024-06-24T19:11:08Z</dcterms:created>
  <dcterms:modified xsi:type="dcterms:W3CDTF">2024-06-24T19:12:44Z</dcterms:modified>
</cp:coreProperties>
</file>